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2920" windowHeight="12840"/>
  </bookViews>
  <sheets>
    <sheet name="Dienstplanvorlage" sheetId="4" r:id="rId1"/>
  </sheets>
  <calcPr calcId="144525"/>
</workbook>
</file>

<file path=xl/calcChain.xml><?xml version="1.0" encoding="utf-8"?>
<calcChain xmlns="http://schemas.openxmlformats.org/spreadsheetml/2006/main">
  <c r="O23" i="4" l="1"/>
  <c r="M23" i="4"/>
  <c r="K23" i="4"/>
  <c r="I23" i="4"/>
  <c r="G23" i="4"/>
  <c r="E23" i="4"/>
  <c r="C23" i="4"/>
  <c r="O21" i="4"/>
  <c r="M21" i="4"/>
  <c r="K21" i="4"/>
  <c r="I21" i="4"/>
  <c r="G21" i="4"/>
  <c r="E21" i="4"/>
  <c r="C21" i="4"/>
  <c r="O19" i="4"/>
  <c r="M19" i="4"/>
  <c r="K19" i="4"/>
  <c r="I19" i="4"/>
  <c r="G19" i="4"/>
  <c r="E19" i="4"/>
  <c r="C19" i="4"/>
  <c r="O17" i="4"/>
  <c r="M17" i="4"/>
  <c r="K17" i="4"/>
  <c r="I17" i="4"/>
  <c r="G17" i="4"/>
  <c r="E17" i="4"/>
  <c r="C17" i="4"/>
  <c r="O15" i="4"/>
  <c r="M15" i="4"/>
  <c r="K15" i="4"/>
  <c r="I15" i="4"/>
  <c r="G15" i="4"/>
  <c r="E15" i="4"/>
  <c r="C15" i="4"/>
  <c r="O13" i="4"/>
  <c r="M13" i="4"/>
  <c r="K13" i="4"/>
  <c r="I13" i="4"/>
  <c r="G13" i="4"/>
  <c r="E13" i="4"/>
  <c r="C13" i="4"/>
  <c r="O11" i="4"/>
  <c r="M11" i="4"/>
  <c r="K11" i="4"/>
  <c r="I11" i="4"/>
  <c r="G11" i="4"/>
  <c r="E11" i="4"/>
  <c r="C11" i="4"/>
  <c r="O9" i="4"/>
  <c r="M9" i="4"/>
  <c r="K9" i="4"/>
  <c r="I9" i="4"/>
  <c r="G9" i="4"/>
  <c r="E9" i="4"/>
  <c r="C9" i="4"/>
  <c r="A2" i="4"/>
  <c r="D6" i="4"/>
  <c r="F6" i="4" s="1"/>
  <c r="H6" i="4" s="1"/>
  <c r="J6" i="4" s="1"/>
  <c r="L6" i="4" s="1"/>
  <c r="N6" i="4" s="1"/>
  <c r="C7" i="4"/>
  <c r="E7" i="4"/>
  <c r="G7" i="4"/>
  <c r="I7" i="4"/>
  <c r="K7" i="4"/>
  <c r="M7" i="4"/>
  <c r="O7" i="4"/>
</calcChain>
</file>

<file path=xl/sharedStrings.xml><?xml version="1.0" encoding="utf-8"?>
<sst xmlns="http://schemas.openxmlformats.org/spreadsheetml/2006/main" count="22" uniqueCount="22">
  <si>
    <t>Name</t>
  </si>
  <si>
    <t>Renate</t>
  </si>
  <si>
    <t>Franz</t>
  </si>
  <si>
    <t>Karli</t>
  </si>
  <si>
    <t>ABTEILUNG</t>
  </si>
  <si>
    <t>Kalenderwoche</t>
  </si>
  <si>
    <t>Eventinfo</t>
  </si>
  <si>
    <t>Feiertagsinfo</t>
  </si>
  <si>
    <t>Erläuterungen:</t>
  </si>
  <si>
    <t>Datum des Montags eintragen.</t>
  </si>
  <si>
    <t xml:space="preserve">    - Wochentage und Kalenderwoche werden automatisch berechnet.</t>
  </si>
  <si>
    <t>Mitarbeiternamen einsetzen.</t>
  </si>
  <si>
    <t>Beginn- und Endzeiten einsetzen</t>
  </si>
  <si>
    <t xml:space="preserve">    - Tagesarbeitszeit wird automatisch berechnet.</t>
  </si>
  <si>
    <t>Mögliche Erweiterungen:</t>
  </si>
  <si>
    <t xml:space="preserve">  - Wochenarbeitszeit je Mitarbeiter</t>
  </si>
  <si>
    <t xml:space="preserve">  - Vergleich Vertragsarbeitszeit zu Planzeit</t>
  </si>
  <si>
    <t xml:space="preserve">  - Berücksichtigung von Urlaubs- und Krankenstandstagen mit eigener Auswertung</t>
  </si>
  <si>
    <t xml:space="preserve">  - Jahresmappe mit Überträgen der Vorwoche.</t>
  </si>
  <si>
    <t xml:space="preserve">    - z.B. Feiertags- oder Veranstaltungsinformationen</t>
  </si>
  <si>
    <t>Anfragen an klaus@kloebel.at oder 0676 676 95 33</t>
  </si>
  <si>
    <t xml:space="preserve">  - Wochenarbeitszeit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</si>
</sst>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"/>
    <numFmt numFmtId="165" formatCode="ddd\,\ d/m/"/>
    <numFmt numFmtId="166" formatCode="\K\W\ #\ &quot;/ 2011&quot;"/>
  </numFmts>
  <fonts count="3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color indexed="23"/>
      <name val="Arial Narrow"/>
      <family val="2"/>
    </font>
    <font>
      <sz val="10"/>
      <color indexed="9"/>
      <name val="Arial Narrow"/>
      <family val="2"/>
    </font>
    <font>
      <b/>
      <sz val="8"/>
      <name val="Arial Narrow"/>
      <family val="2"/>
    </font>
    <font>
      <i/>
      <sz val="8"/>
      <color indexed="23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23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0" borderId="2" applyNumberFormat="0" applyAlignment="0" applyProtection="0"/>
    <xf numFmtId="0" fontId="5" fillId="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</cellStyleXfs>
  <cellXfs count="43">
    <xf numFmtId="0" fontId="0" fillId="0" borderId="0" xfId="0"/>
    <xf numFmtId="166" fontId="20" fillId="0" borderId="0" xfId="0" applyNumberFormat="1" applyFont="1" applyAlignment="1" applyProtection="1">
      <alignment horizontal="left"/>
    </xf>
    <xf numFmtId="0" fontId="21" fillId="0" borderId="0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1" fillId="0" borderId="0" xfId="0" applyFont="1" applyBorder="1" applyProtection="1"/>
    <xf numFmtId="0" fontId="24" fillId="0" borderId="0" xfId="0" applyNumberFormat="1" applyFont="1" applyBorder="1" applyProtection="1"/>
    <xf numFmtId="0" fontId="25" fillId="0" borderId="10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center"/>
    </xf>
    <xf numFmtId="164" fontId="26" fillId="0" borderId="13" xfId="0" applyNumberFormat="1" applyFont="1" applyFill="1" applyBorder="1" applyAlignment="1" applyProtection="1">
      <alignment horizontal="center"/>
    </xf>
    <xf numFmtId="164" fontId="26" fillId="0" borderId="11" xfId="0" applyNumberFormat="1" applyFont="1" applyFill="1" applyBorder="1" applyAlignment="1" applyProtection="1">
      <alignment horizontal="center"/>
    </xf>
    <xf numFmtId="164" fontId="26" fillId="0" borderId="15" xfId="0" applyNumberFormat="1" applyFont="1" applyFill="1" applyBorder="1" applyAlignment="1" applyProtection="1">
      <alignment horizontal="center"/>
    </xf>
    <xf numFmtId="1" fontId="20" fillId="0" borderId="0" xfId="0" applyNumberFormat="1" applyFont="1" applyAlignment="1" applyProtection="1">
      <alignment horizontal="left"/>
    </xf>
    <xf numFmtId="0" fontId="21" fillId="26" borderId="11" xfId="0" applyFont="1" applyFill="1" applyBorder="1" applyProtection="1">
      <protection locked="0"/>
    </xf>
    <xf numFmtId="20" fontId="21" fillId="26" borderId="12" xfId="0" applyNumberFormat="1" applyFont="1" applyFill="1" applyBorder="1" applyAlignment="1" applyProtection="1">
      <alignment horizontal="center"/>
      <protection locked="0"/>
    </xf>
    <xf numFmtId="20" fontId="21" fillId="26" borderId="17" xfId="0" applyNumberFormat="1" applyFont="1" applyFill="1" applyBorder="1" applyAlignment="1" applyProtection="1">
      <alignment horizontal="center" vertical="center"/>
      <protection locked="0"/>
    </xf>
    <xf numFmtId="20" fontId="21" fillId="26" borderId="14" xfId="0" applyNumberFormat="1" applyFont="1" applyFill="1" applyBorder="1" applyAlignment="1" applyProtection="1">
      <alignment horizontal="center"/>
      <protection locked="0"/>
    </xf>
    <xf numFmtId="20" fontId="21" fillId="26" borderId="19" xfId="0" applyNumberFormat="1" applyFont="1" applyFill="1" applyBorder="1" applyAlignment="1" applyProtection="1">
      <alignment horizontal="center" vertical="center"/>
      <protection locked="0"/>
    </xf>
    <xf numFmtId="0" fontId="27" fillId="25" borderId="0" xfId="0" applyFont="1" applyFill="1" applyBorder="1" applyProtection="1"/>
    <xf numFmtId="0" fontId="28" fillId="0" borderId="0" xfId="0" applyFont="1" applyBorder="1" applyAlignment="1" applyProtection="1">
      <alignment horizontal="center"/>
    </xf>
    <xf numFmtId="0" fontId="29" fillId="0" borderId="0" xfId="0" applyFont="1" applyBorder="1" applyAlignment="1" applyProtection="1">
      <alignment horizontal="center"/>
    </xf>
    <xf numFmtId="0" fontId="28" fillId="0" borderId="0" xfId="0" applyFont="1" applyFill="1" applyBorder="1" applyAlignment="1" applyProtection="1">
      <alignment horizontal="center"/>
    </xf>
    <xf numFmtId="0" fontId="28" fillId="0" borderId="0" xfId="0" applyFont="1" applyBorder="1" applyProtection="1"/>
    <xf numFmtId="0" fontId="27" fillId="27" borderId="0" xfId="0" applyFont="1" applyFill="1" applyBorder="1" applyProtection="1"/>
    <xf numFmtId="0" fontId="22" fillId="0" borderId="16" xfId="0" applyFont="1" applyBorder="1" applyAlignment="1" applyProtection="1">
      <alignment vertical="center"/>
    </xf>
    <xf numFmtId="164" fontId="22" fillId="28" borderId="18" xfId="0" applyNumberFormat="1" applyFont="1" applyFill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top" wrapText="1"/>
      <protection locked="0"/>
    </xf>
    <xf numFmtId="0" fontId="27" fillId="27" borderId="0" xfId="0" applyFont="1" applyFill="1" applyBorder="1" applyAlignment="1" applyProtection="1">
      <alignment horizontal="center"/>
    </xf>
    <xf numFmtId="166" fontId="20" fillId="26" borderId="0" xfId="0" applyNumberFormat="1" applyFont="1" applyFill="1" applyAlignment="1" applyProtection="1">
      <alignment horizontal="center"/>
      <protection locked="0"/>
    </xf>
    <xf numFmtId="165" fontId="22" fillId="0" borderId="21" xfId="0" applyNumberFormat="1" applyFont="1" applyBorder="1" applyAlignment="1" applyProtection="1">
      <alignment horizontal="center"/>
    </xf>
    <xf numFmtId="165" fontId="22" fillId="0" borderId="10" xfId="0" applyNumberFormat="1" applyFont="1" applyBorder="1" applyAlignment="1" applyProtection="1">
      <alignment horizontal="center"/>
    </xf>
    <xf numFmtId="165" fontId="22" fillId="0" borderId="22" xfId="0" applyNumberFormat="1" applyFont="1" applyBorder="1" applyAlignment="1" applyProtection="1">
      <alignment horizontal="center"/>
    </xf>
    <xf numFmtId="165" fontId="22" fillId="24" borderId="21" xfId="0" applyNumberFormat="1" applyFont="1" applyFill="1" applyBorder="1" applyAlignment="1" applyProtection="1">
      <alignment horizontal="center"/>
    </xf>
    <xf numFmtId="165" fontId="22" fillId="24" borderId="10" xfId="0" applyNumberFormat="1" applyFont="1" applyFill="1" applyBorder="1" applyAlignment="1" applyProtection="1">
      <alignment horizontal="center"/>
    </xf>
    <xf numFmtId="165" fontId="22" fillId="0" borderId="23" xfId="0" applyNumberFormat="1" applyFont="1" applyBorder="1" applyAlignment="1" applyProtection="1">
      <alignment horizontal="center"/>
      <protection locked="0"/>
    </xf>
    <xf numFmtId="165" fontId="22" fillId="0" borderId="24" xfId="0" applyNumberFormat="1" applyFont="1" applyBorder="1" applyAlignment="1" applyProtection="1">
      <alignment horizontal="center"/>
      <protection locked="0"/>
    </xf>
    <xf numFmtId="165" fontId="22" fillId="0" borderId="21" xfId="0" applyNumberFormat="1" applyFont="1" applyFill="1" applyBorder="1" applyAlignment="1" applyProtection="1">
      <alignment horizontal="center"/>
    </xf>
    <xf numFmtId="165" fontId="22" fillId="0" borderId="10" xfId="0" applyNumberFormat="1" applyFont="1" applyFill="1" applyBorder="1" applyAlignment="1" applyProtection="1">
      <alignment horizontal="center"/>
    </xf>
    <xf numFmtId="0" fontId="21" fillId="0" borderId="25" xfId="0" applyFont="1" applyBorder="1" applyAlignment="1" applyProtection="1">
      <alignment horizontal="center"/>
      <protection locked="0"/>
    </xf>
    <xf numFmtId="0" fontId="21" fillId="0" borderId="26" xfId="0" applyFont="1" applyBorder="1" applyAlignment="1" applyProtection="1">
      <alignment horizontal="center"/>
      <protection locked="0"/>
    </xf>
    <xf numFmtId="0" fontId="21" fillId="0" borderId="25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0" borderId="20" xfId="0" applyFont="1" applyFill="1" applyBorder="1" applyAlignment="1" applyProtection="1">
      <alignment horizontal="center" vertical="top" wrapText="1"/>
      <protection locked="0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90"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zoomScale="110" workbookViewId="0">
      <selection activeCell="M1" sqref="M1:O1"/>
    </sheetView>
  </sheetViews>
  <sheetFormatPr baseColWidth="10" defaultRowHeight="12.75" x14ac:dyDescent="0.2"/>
  <cols>
    <col min="1" max="1" width="20.42578125" style="5" customWidth="1"/>
    <col min="2" max="2" width="5.5703125" style="2" customWidth="1"/>
    <col min="3" max="3" width="5.5703125" style="3" customWidth="1"/>
    <col min="4" max="4" width="5.5703125" style="4" customWidth="1"/>
    <col min="5" max="5" width="5.5703125" style="3" customWidth="1"/>
    <col min="6" max="6" width="5.5703125" style="4" customWidth="1"/>
    <col min="7" max="7" width="5.5703125" style="3" customWidth="1"/>
    <col min="8" max="8" width="5.5703125" style="4" customWidth="1"/>
    <col min="9" max="9" width="5.5703125" style="3" customWidth="1"/>
    <col min="10" max="10" width="5.5703125" style="4" customWidth="1"/>
    <col min="11" max="11" width="5.5703125" style="3" customWidth="1"/>
    <col min="12" max="12" width="5.5703125" style="4" customWidth="1"/>
    <col min="13" max="13" width="5.5703125" style="3" customWidth="1"/>
    <col min="14" max="14" width="5.5703125" style="4" customWidth="1"/>
    <col min="15" max="15" width="5.5703125" style="3" customWidth="1"/>
    <col min="16" max="16384" width="11.42578125" style="5"/>
  </cols>
  <sheetData>
    <row r="1" spans="1:15" ht="18" x14ac:dyDescent="0.25">
      <c r="A1" s="1" t="s">
        <v>5</v>
      </c>
      <c r="M1" s="28" t="s">
        <v>4</v>
      </c>
      <c r="N1" s="28"/>
      <c r="O1" s="28"/>
    </row>
    <row r="2" spans="1:15" ht="18" x14ac:dyDescent="0.25">
      <c r="A2" s="12">
        <f>WEEKNUM(B6,1)</f>
        <v>11</v>
      </c>
    </row>
    <row r="3" spans="1:15" x14ac:dyDescent="0.2">
      <c r="A3" s="6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40"/>
      <c r="O3" s="40"/>
    </row>
    <row r="4" spans="1:15" x14ac:dyDescent="0.2">
      <c r="A4" s="6"/>
      <c r="B4" s="39" t="s">
        <v>6</v>
      </c>
      <c r="C4" s="39"/>
      <c r="D4" s="39"/>
      <c r="E4" s="39"/>
      <c r="F4" s="39"/>
      <c r="G4" s="39"/>
      <c r="H4" s="39" t="s">
        <v>7</v>
      </c>
      <c r="I4" s="39"/>
      <c r="J4" s="39"/>
      <c r="K4" s="39"/>
      <c r="L4" s="39"/>
      <c r="M4" s="39"/>
      <c r="N4" s="41"/>
      <c r="O4" s="41"/>
    </row>
    <row r="5" spans="1:15" ht="13.5" customHeigh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2"/>
      <c r="O5" s="42"/>
    </row>
    <row r="6" spans="1:15" s="8" customFormat="1" ht="13.5" thickBot="1" x14ac:dyDescent="0.3">
      <c r="A6" s="7" t="s">
        <v>0</v>
      </c>
      <c r="B6" s="34">
        <v>41708</v>
      </c>
      <c r="C6" s="35"/>
      <c r="D6" s="29">
        <f>B6+1</f>
        <v>41709</v>
      </c>
      <c r="E6" s="30"/>
      <c r="F6" s="36">
        <f>D6+1</f>
        <v>41710</v>
      </c>
      <c r="G6" s="37"/>
      <c r="H6" s="36">
        <f>F6+1</f>
        <v>41711</v>
      </c>
      <c r="I6" s="37"/>
      <c r="J6" s="32">
        <f>H6+1</f>
        <v>41712</v>
      </c>
      <c r="K6" s="33"/>
      <c r="L6" s="29">
        <f>J6+1</f>
        <v>41713</v>
      </c>
      <c r="M6" s="30"/>
      <c r="N6" s="29">
        <f>L6+1</f>
        <v>41714</v>
      </c>
      <c r="O6" s="31"/>
    </row>
    <row r="7" spans="1:15" ht="13.5" x14ac:dyDescent="0.25">
      <c r="A7" s="13" t="s">
        <v>2</v>
      </c>
      <c r="B7" s="14">
        <v>0.33333333333333331</v>
      </c>
      <c r="C7" s="9">
        <f>IF(B7&lt;&gt;"","24:00"-$B7+(IF($B8&gt;$B7,-("24:00"-$B7)+$B8-$B7,$B8))-"0:30","0:00")</f>
        <v>0.22916666666666671</v>
      </c>
      <c r="D7" s="14">
        <v>0.33333333333333331</v>
      </c>
      <c r="E7" s="10">
        <f>IF(D7&lt;&gt;"","24:00"-$D7+(IF($D8&gt;$D7,-("24:00"-$D7)+$D8-$D7,$D8))-"0:30","0:00")</f>
        <v>0.22916666666666671</v>
      </c>
      <c r="F7" s="14"/>
      <c r="G7" s="10" t="str">
        <f>IF(F7&lt;&gt;"","24:00"-$F7+(IF($F8&gt;$F7,-("24:00"-$F7)+$F8-$F7,$F8))-"0:30","0:00")</f>
        <v>0:00</v>
      </c>
      <c r="H7" s="14"/>
      <c r="I7" s="10" t="str">
        <f>IF(H7&lt;&gt;"","24:00"-$H7+(IF($H8&gt;$H7,-("24:00"-$H7)+$H8-$H7,$H8))-"0:30","0:00")</f>
        <v>0:00</v>
      </c>
      <c r="J7" s="14">
        <v>0.33333333333333331</v>
      </c>
      <c r="K7" s="10">
        <f>IF(J7&lt;&gt;"","24:00"-$J7+(IF($J8&gt;$J7,-("24:00"-$J7)+$J8-$J7,$J8))-"0:30","0:00")</f>
        <v>0.22916666666666671</v>
      </c>
      <c r="L7" s="14">
        <v>0.33333333333333331</v>
      </c>
      <c r="M7" s="10">
        <f>IF(L7&lt;&gt;"","24:00"-$L7+(IF($L8&gt;$L7,-("24:00"-$L7)+$L8-$L7,$L8))-"0:30","0:00")</f>
        <v>0.22916666666666671</v>
      </c>
      <c r="N7" s="14">
        <v>0.33333333333333331</v>
      </c>
      <c r="O7" s="11">
        <f>IF(N7&lt;&gt;"","24:00"-$N7+(IF($N8&gt;$N7,-("24:00"-$N7)+$N8-$N7,$N8))-"0:30","0:00")</f>
        <v>0.22916666666666671</v>
      </c>
    </row>
    <row r="8" spans="1:15" ht="13.5" thickBot="1" x14ac:dyDescent="0.25">
      <c r="A8" s="24"/>
      <c r="B8" s="15">
        <v>0.58333333333333337</v>
      </c>
      <c r="C8" s="25"/>
      <c r="D8" s="15">
        <v>0.58333333333333337</v>
      </c>
      <c r="E8" s="25"/>
      <c r="F8" s="15"/>
      <c r="G8" s="25"/>
      <c r="H8" s="15"/>
      <c r="I8" s="25"/>
      <c r="J8" s="15">
        <v>0.58333333333333337</v>
      </c>
      <c r="K8" s="25"/>
      <c r="L8" s="15">
        <v>0.58333333333333337</v>
      </c>
      <c r="M8" s="25"/>
      <c r="N8" s="15">
        <v>0.58333333333333337</v>
      </c>
      <c r="O8" s="25"/>
    </row>
    <row r="9" spans="1:15" ht="14.25" thickTop="1" x14ac:dyDescent="0.25">
      <c r="A9" s="13" t="s">
        <v>3</v>
      </c>
      <c r="B9" s="14">
        <v>0.54166666666666663</v>
      </c>
      <c r="C9" s="9">
        <f>IF(B9&lt;&gt;"","24:00"-$B9+(IF($B10&gt;$B9,-("24:00"-$B9)+$B10-$B9,$B10))-"0:30","0:00")</f>
        <v>0.22916666666666666</v>
      </c>
      <c r="D9" s="14">
        <v>0.54166666666666663</v>
      </c>
      <c r="E9" s="10">
        <f>IF(D9&lt;&gt;"","24:00"-$D9+(IF($D10&gt;$D9,-("24:00"-$D9)+$D10-$D9,$D10))-"0:30","0:00")</f>
        <v>0.22916666666666666</v>
      </c>
      <c r="F9" s="14">
        <v>0.54166666666666663</v>
      </c>
      <c r="G9" s="10">
        <f>IF(F9&lt;&gt;"","24:00"-$F9+(IF($F10&gt;$F9,-("24:00"-$F9)+$F10-$F9,$F10))-"0:30","0:00")</f>
        <v>0.22916666666666666</v>
      </c>
      <c r="H9" s="14">
        <v>0.54166666666666663</v>
      </c>
      <c r="I9" s="10">
        <f>IF(H9&lt;&gt;"","24:00"-$H9+(IF($H10&gt;$H9,-("24:00"-$H9)+$H10-$H9,$H10))-"0:30","0:00")</f>
        <v>0.22916666666666666</v>
      </c>
      <c r="J9" s="14"/>
      <c r="K9" s="10" t="str">
        <f>IF(J9&lt;&gt;"","24:00"-$J9+(IF($J10&gt;$J9,-("24:00"-$J9)+$J10-$J9,$J10))-"0:30","0:00")</f>
        <v>0:00</v>
      </c>
      <c r="L9" s="14">
        <v>0.54166666666666663</v>
      </c>
      <c r="M9" s="10">
        <f>IF(L9&lt;&gt;"","24:00"-$L9+(IF($L10&gt;$L9,-("24:00"-$L9)+$L10-$L9,$L10))-"0:30","0:00")</f>
        <v>0.22916666666666666</v>
      </c>
      <c r="N9" s="16"/>
      <c r="O9" s="11" t="str">
        <f>IF(N9&lt;&gt;"","24:00"-$N9+(IF($N10&gt;$N9,-("24:00"-$N9)+$N10-$N9,$N10))-"0:30","0:00")</f>
        <v>0:00</v>
      </c>
    </row>
    <row r="10" spans="1:15" ht="13.5" thickBot="1" x14ac:dyDescent="0.25">
      <c r="A10" s="24"/>
      <c r="B10" s="15">
        <v>0.79166666666666663</v>
      </c>
      <c r="C10" s="25"/>
      <c r="D10" s="15">
        <v>0.79166666666666663</v>
      </c>
      <c r="E10" s="25"/>
      <c r="F10" s="15">
        <v>0.79166666666666663</v>
      </c>
      <c r="G10" s="25"/>
      <c r="H10" s="15">
        <v>0.79166666666666663</v>
      </c>
      <c r="I10" s="25"/>
      <c r="J10" s="15"/>
      <c r="K10" s="25"/>
      <c r="L10" s="15">
        <v>0.79166666666666663</v>
      </c>
      <c r="M10" s="25"/>
      <c r="N10" s="17"/>
      <c r="O10" s="25"/>
    </row>
    <row r="11" spans="1:15" ht="14.25" thickTop="1" x14ac:dyDescent="0.25">
      <c r="A11" s="13" t="s">
        <v>1</v>
      </c>
      <c r="B11" s="14">
        <v>0.75</v>
      </c>
      <c r="C11" s="9">
        <f>IF(B11&lt;&gt;"","24:00"-$B11+(IF($B12&gt;$B11,-("24:00"-$B11)+$B12-$B11,$B12))-"0:30","0:00")</f>
        <v>0.27083333333333337</v>
      </c>
      <c r="D11" s="14"/>
      <c r="E11" s="10" t="str">
        <f>IF(D11&lt;&gt;"","24:00"-$D11+(IF($D12&gt;$D11,-("24:00"-$D11)+$D12-$D11,$D12))-"0:30","0:00")</f>
        <v>0:00</v>
      </c>
      <c r="F11" s="14">
        <v>0.75</v>
      </c>
      <c r="G11" s="10">
        <f>IF(F11&lt;&gt;"","24:00"-$F11+(IF($F12&gt;$F11,-("24:00"-$F11)+$F12-$F11,$F12))-"0:30","0:00")</f>
        <v>0.27083333333333337</v>
      </c>
      <c r="H11" s="14"/>
      <c r="I11" s="10" t="str">
        <f>IF(H11&lt;&gt;"","24:00"-$H11+(IF($H12&gt;$H11,-("24:00"-$H11)+$H12-$H11,$H12))-"0:30","0:00")</f>
        <v>0:00</v>
      </c>
      <c r="J11" s="14">
        <v>0.75</v>
      </c>
      <c r="K11" s="10">
        <f>IF(J11&lt;&gt;"","24:00"-$J11+(IF($J12&gt;$J11,-("24:00"-$J11)+$J12-$J11,$J12))-"0:30","0:00")</f>
        <v>0.27083333333333337</v>
      </c>
      <c r="L11" s="16"/>
      <c r="M11" s="10" t="str">
        <f>IF(L11&lt;&gt;"","24:00"-$L11+(IF($L12&gt;$L11,-("24:00"-$L11)+$L12-$L11,$L12))-"0:30","0:00")</f>
        <v>0:00</v>
      </c>
      <c r="N11" s="16"/>
      <c r="O11" s="11" t="str">
        <f>IF(N11&lt;&gt;"","24:00"-$N11+(IF($N12&gt;$N11,-("24:00"-$N11)+$N12-$N11,$N12))-"0:30","0:00")</f>
        <v>0:00</v>
      </c>
    </row>
    <row r="12" spans="1:15" ht="13.5" thickBot="1" x14ac:dyDescent="0.25">
      <c r="A12" s="24"/>
      <c r="B12" s="15">
        <v>4.1666666666666664E-2</v>
      </c>
      <c r="C12" s="25"/>
      <c r="D12" s="15"/>
      <c r="E12" s="25"/>
      <c r="F12" s="15">
        <v>4.1666666666666664E-2</v>
      </c>
      <c r="G12" s="25"/>
      <c r="H12" s="15"/>
      <c r="I12" s="25"/>
      <c r="J12" s="15">
        <v>4.1666666666666664E-2</v>
      </c>
      <c r="K12" s="25"/>
      <c r="L12" s="17"/>
      <c r="M12" s="25"/>
      <c r="N12" s="17"/>
      <c r="O12" s="25"/>
    </row>
    <row r="13" spans="1:15" ht="14.25" thickTop="1" x14ac:dyDescent="0.25">
      <c r="A13" s="13"/>
      <c r="B13" s="14"/>
      <c r="C13" s="9" t="str">
        <f>IF(B13&lt;&gt;"","24:00"-$B13+(IF($B14&gt;$B13,-("24:00"-$B13)+$B14-$B13,$B14))-"0:30","0:00")</f>
        <v>0:00</v>
      </c>
      <c r="D13" s="14"/>
      <c r="E13" s="10" t="str">
        <f>IF(D13&lt;&gt;"","24:00"-$D13+(IF($D14&gt;$D13,-("24:00"-$D13)+$D14-$D13,$D14))-"0:30","0:00")</f>
        <v>0:00</v>
      </c>
      <c r="F13" s="14"/>
      <c r="G13" s="10" t="str">
        <f>IF(F13&lt;&gt;"","24:00"-$F13+(IF($F14&gt;$F13,-("24:00"-$F13)+$F14-$F13,$F14))-"0:30","0:00")</f>
        <v>0:00</v>
      </c>
      <c r="H13" s="14"/>
      <c r="I13" s="10" t="str">
        <f>IF(H13&lt;&gt;"","24:00"-$H13+(IF($H14&gt;$H13,-("24:00"-$H13)+$H14-$H13,$H14))-"0:30","0:00")</f>
        <v>0:00</v>
      </c>
      <c r="J13" s="14"/>
      <c r="K13" s="10" t="str">
        <f>IF(J13&lt;&gt;"","24:00"-$J13+(IF($J14&gt;$J13,-("24:00"-$J13)+$J14-$J13,$J14))-"0:30","0:00")</f>
        <v>0:00</v>
      </c>
      <c r="L13" s="16"/>
      <c r="M13" s="10" t="str">
        <f>IF(L13&lt;&gt;"","24:00"-$L13+(IF($L14&gt;$L13,-("24:00"-$L13)+$L14-$L13,$L14))-"0:30","0:00")</f>
        <v>0:00</v>
      </c>
      <c r="N13" s="16"/>
      <c r="O13" s="11" t="str">
        <f>IF(N13&lt;&gt;"","24:00"-$N13+(IF($N14&gt;$N13,-("24:00"-$N13)+$N14-$N13,$N14))-"0:30","0:00")</f>
        <v>0:00</v>
      </c>
    </row>
    <row r="14" spans="1:15" ht="13.5" thickBot="1" x14ac:dyDescent="0.25">
      <c r="A14" s="24"/>
      <c r="B14" s="15"/>
      <c r="C14" s="25"/>
      <c r="D14" s="15"/>
      <c r="E14" s="25"/>
      <c r="F14" s="15"/>
      <c r="G14" s="25"/>
      <c r="H14" s="15"/>
      <c r="I14" s="25"/>
      <c r="J14" s="15"/>
      <c r="K14" s="25"/>
      <c r="L14" s="17"/>
      <c r="M14" s="25"/>
      <c r="N14" s="17"/>
      <c r="O14" s="25"/>
    </row>
    <row r="15" spans="1:15" ht="14.25" thickTop="1" x14ac:dyDescent="0.25">
      <c r="A15" s="13"/>
      <c r="B15" s="14"/>
      <c r="C15" s="9" t="str">
        <f>IF(B15&lt;&gt;"","24:00"-$B15+(IF($B16&gt;$B15,-("24:00"-$B15)+$B16-$B15,$B16))-"0:30","0:00")</f>
        <v>0:00</v>
      </c>
      <c r="D15" s="14"/>
      <c r="E15" s="10" t="str">
        <f>IF(D15&lt;&gt;"","24:00"-$D15+(IF($D16&gt;$D15,-("24:00"-$D15)+$D16-$D15,$D16))-"0:30","0:00")</f>
        <v>0:00</v>
      </c>
      <c r="F15" s="14"/>
      <c r="G15" s="10" t="str">
        <f>IF(F15&lt;&gt;"","24:00"-$F15+(IF($F16&gt;$F15,-("24:00"-$F15)+$F16-$F15,$F16))-"0:30","0:00")</f>
        <v>0:00</v>
      </c>
      <c r="H15" s="14"/>
      <c r="I15" s="10" t="str">
        <f>IF(H15&lt;&gt;"","24:00"-$H15+(IF($H16&gt;$H15,-("24:00"-$H15)+$H16-$H15,$H16))-"0:30","0:00")</f>
        <v>0:00</v>
      </c>
      <c r="J15" s="14"/>
      <c r="K15" s="10" t="str">
        <f>IF(J15&lt;&gt;"","24:00"-$J15+(IF($J16&gt;$J15,-("24:00"-$J15)+$J16-$J15,$J16))-"0:30","0:00")</f>
        <v>0:00</v>
      </c>
      <c r="L15" s="16"/>
      <c r="M15" s="10" t="str">
        <f>IF(L15&lt;&gt;"","24:00"-$L15+(IF($L16&gt;$L15,-("24:00"-$L15)+$L16-$L15,$L16))-"0:30","0:00")</f>
        <v>0:00</v>
      </c>
      <c r="N15" s="16"/>
      <c r="O15" s="11" t="str">
        <f>IF(N15&lt;&gt;"","24:00"-$N15+(IF($N16&gt;$N15,-("24:00"-$N15)+$N16-$N15,$N16))-"0:30","0:00")</f>
        <v>0:00</v>
      </c>
    </row>
    <row r="16" spans="1:15" ht="13.5" thickBot="1" x14ac:dyDescent="0.25">
      <c r="A16" s="24"/>
      <c r="B16" s="15"/>
      <c r="C16" s="25"/>
      <c r="D16" s="15"/>
      <c r="E16" s="25"/>
      <c r="F16" s="15"/>
      <c r="G16" s="25"/>
      <c r="H16" s="15"/>
      <c r="I16" s="25"/>
      <c r="J16" s="15"/>
      <c r="K16" s="25"/>
      <c r="L16" s="17"/>
      <c r="M16" s="25"/>
      <c r="N16" s="17"/>
      <c r="O16" s="25"/>
    </row>
    <row r="17" spans="1:15" ht="14.25" thickTop="1" x14ac:dyDescent="0.25">
      <c r="A17" s="13"/>
      <c r="B17" s="14"/>
      <c r="C17" s="9" t="str">
        <f>IF(B17&lt;&gt;"","24:00"-$B17+(IF($B18&gt;$B17,-("24:00"-$B17)+$B18-$B17,$B18))-"0:30","0:00")</f>
        <v>0:00</v>
      </c>
      <c r="D17" s="14"/>
      <c r="E17" s="10" t="str">
        <f>IF(D17&lt;&gt;"","24:00"-$D17+(IF($D18&gt;$D17,-("24:00"-$D17)+$D18-$D17,$D18))-"0:30","0:00")</f>
        <v>0:00</v>
      </c>
      <c r="F17" s="14"/>
      <c r="G17" s="10" t="str">
        <f>IF(F17&lt;&gt;"","24:00"-$F17+(IF($F18&gt;$F17,-("24:00"-$F17)+$F18-$F17,$F18))-"0:30","0:00")</f>
        <v>0:00</v>
      </c>
      <c r="H17" s="14"/>
      <c r="I17" s="10" t="str">
        <f>IF(H17&lt;&gt;"","24:00"-$H17+(IF($H18&gt;$H17,-("24:00"-$H17)+$H18-$H17,$H18))-"0:30","0:00")</f>
        <v>0:00</v>
      </c>
      <c r="J17" s="14"/>
      <c r="K17" s="10" t="str">
        <f>IF(J17&lt;&gt;"","24:00"-$J17+(IF($J18&gt;$J17,-("24:00"-$J17)+$J18-$J17,$J18))-"0:30","0:00")</f>
        <v>0:00</v>
      </c>
      <c r="L17" s="16"/>
      <c r="M17" s="10" t="str">
        <f>IF(L17&lt;&gt;"","24:00"-$L17+(IF($L18&gt;$L17,-("24:00"-$L17)+$L18-$L17,$L18))-"0:30","0:00")</f>
        <v>0:00</v>
      </c>
      <c r="N17" s="16"/>
      <c r="O17" s="11" t="str">
        <f>IF(N17&lt;&gt;"","24:00"-$N17+(IF($N18&gt;$N17,-("24:00"-$N17)+$N18-$N17,$N18))-"0:30","0:00")</f>
        <v>0:00</v>
      </c>
    </row>
    <row r="18" spans="1:15" ht="13.5" thickBot="1" x14ac:dyDescent="0.25">
      <c r="A18" s="24"/>
      <c r="B18" s="15"/>
      <c r="C18" s="25"/>
      <c r="D18" s="15"/>
      <c r="E18" s="25"/>
      <c r="F18" s="15"/>
      <c r="G18" s="25"/>
      <c r="H18" s="15"/>
      <c r="I18" s="25"/>
      <c r="J18" s="15"/>
      <c r="K18" s="25"/>
      <c r="L18" s="17"/>
      <c r="M18" s="25"/>
      <c r="N18" s="17"/>
      <c r="O18" s="25"/>
    </row>
    <row r="19" spans="1:15" ht="14.25" thickTop="1" x14ac:dyDescent="0.25">
      <c r="A19" s="13"/>
      <c r="B19" s="14"/>
      <c r="C19" s="9" t="str">
        <f>IF(B19&lt;&gt;"","24:00"-$B19+(IF($B20&gt;$B19,-("24:00"-$B19)+$B20-$B19,$B20))-"0:30","0:00")</f>
        <v>0:00</v>
      </c>
      <c r="D19" s="14"/>
      <c r="E19" s="10" t="str">
        <f>IF(D19&lt;&gt;"","24:00"-$D19+(IF($D20&gt;$D19,-("24:00"-$D19)+$D20-$D19,$D20))-"0:30","0:00")</f>
        <v>0:00</v>
      </c>
      <c r="F19" s="14"/>
      <c r="G19" s="10" t="str">
        <f>IF(F19&lt;&gt;"","24:00"-$F19+(IF($F20&gt;$F19,-("24:00"-$F19)+$F20-$F19,$F20))-"0:30","0:00")</f>
        <v>0:00</v>
      </c>
      <c r="H19" s="14"/>
      <c r="I19" s="10" t="str">
        <f>IF(H19&lt;&gt;"","24:00"-$H19+(IF($H20&gt;$H19,-("24:00"-$H19)+$H20-$H19,$H20))-"0:30","0:00")</f>
        <v>0:00</v>
      </c>
      <c r="J19" s="14"/>
      <c r="K19" s="10" t="str">
        <f>IF(J19&lt;&gt;"","24:00"-$J19+(IF($J20&gt;$J19,-("24:00"-$J19)+$J20-$J19,$J20))-"0:30","0:00")</f>
        <v>0:00</v>
      </c>
      <c r="L19" s="16"/>
      <c r="M19" s="10" t="str">
        <f>IF(L19&lt;&gt;"","24:00"-$L19+(IF($L20&gt;$L19,-("24:00"-$L19)+$L20-$L19,$L20))-"0:30","0:00")</f>
        <v>0:00</v>
      </c>
      <c r="N19" s="16"/>
      <c r="O19" s="11" t="str">
        <f>IF(N19&lt;&gt;"","24:00"-$N19+(IF($N20&gt;$N19,-("24:00"-$N19)+$N20-$N19,$N20))-"0:30","0:00")</f>
        <v>0:00</v>
      </c>
    </row>
    <row r="20" spans="1:15" ht="13.5" thickBot="1" x14ac:dyDescent="0.25">
      <c r="A20" s="24"/>
      <c r="B20" s="15"/>
      <c r="C20" s="25"/>
      <c r="D20" s="15"/>
      <c r="E20" s="25"/>
      <c r="F20" s="15"/>
      <c r="G20" s="25"/>
      <c r="H20" s="15"/>
      <c r="I20" s="25"/>
      <c r="J20" s="15"/>
      <c r="K20" s="25"/>
      <c r="L20" s="17"/>
      <c r="M20" s="25"/>
      <c r="N20" s="17"/>
      <c r="O20" s="25"/>
    </row>
    <row r="21" spans="1:15" ht="14.25" thickTop="1" x14ac:dyDescent="0.25">
      <c r="A21" s="13"/>
      <c r="B21" s="14"/>
      <c r="C21" s="9" t="str">
        <f>IF(B21&lt;&gt;"","24:00"-$B21+(IF($B22&gt;$B21,-("24:00"-$B21)+$B22-$B21,$B22))-"0:30","0:00")</f>
        <v>0:00</v>
      </c>
      <c r="D21" s="14"/>
      <c r="E21" s="10" t="str">
        <f>IF(D21&lt;&gt;"","24:00"-$D21+(IF($D22&gt;$D21,-("24:00"-$D21)+$D22-$D21,$D22))-"0:30","0:00")</f>
        <v>0:00</v>
      </c>
      <c r="F21" s="14"/>
      <c r="G21" s="10" t="str">
        <f>IF(F21&lt;&gt;"","24:00"-$F21+(IF($F22&gt;$F21,-("24:00"-$F21)+$F22-$F21,$F22))-"0:30","0:00")</f>
        <v>0:00</v>
      </c>
      <c r="H21" s="14"/>
      <c r="I21" s="10" t="str">
        <f>IF(H21&lt;&gt;"","24:00"-$H21+(IF($H22&gt;$H21,-("24:00"-$H21)+$H22-$H21,$H22))-"0:30","0:00")</f>
        <v>0:00</v>
      </c>
      <c r="J21" s="14"/>
      <c r="K21" s="10" t="str">
        <f>IF(J21&lt;&gt;"","24:00"-$J21+(IF($J22&gt;$J21,-("24:00"-$J21)+$J22-$J21,$J22))-"0:30","0:00")</f>
        <v>0:00</v>
      </c>
      <c r="L21" s="16"/>
      <c r="M21" s="10" t="str">
        <f>IF(L21&lt;&gt;"","24:00"-$L21+(IF($L22&gt;$L21,-("24:00"-$L21)+$L22-$L21,$L22))-"0:30","0:00")</f>
        <v>0:00</v>
      </c>
      <c r="N21" s="16"/>
      <c r="O21" s="11" t="str">
        <f>IF(N21&lt;&gt;"","24:00"-$N21+(IF($N22&gt;$N21,-("24:00"-$N21)+$N22-$N21,$N22))-"0:30","0:00")</f>
        <v>0:00</v>
      </c>
    </row>
    <row r="22" spans="1:15" ht="13.5" thickBot="1" x14ac:dyDescent="0.25">
      <c r="A22" s="24"/>
      <c r="B22" s="15"/>
      <c r="C22" s="25"/>
      <c r="D22" s="15"/>
      <c r="E22" s="25"/>
      <c r="F22" s="15"/>
      <c r="G22" s="25"/>
      <c r="H22" s="15"/>
      <c r="I22" s="25"/>
      <c r="J22" s="15"/>
      <c r="K22" s="25"/>
      <c r="L22" s="17"/>
      <c r="M22" s="25"/>
      <c r="N22" s="17"/>
      <c r="O22" s="25"/>
    </row>
    <row r="23" spans="1:15" ht="14.25" thickTop="1" x14ac:dyDescent="0.25">
      <c r="A23" s="13"/>
      <c r="B23" s="14"/>
      <c r="C23" s="9" t="str">
        <f>IF(B23&lt;&gt;"","24:00"-$B23+(IF($B24&gt;$B23,-("24:00"-$B23)+$B24-$B23,$B24))-"0:30","0:00")</f>
        <v>0:00</v>
      </c>
      <c r="D23" s="14"/>
      <c r="E23" s="10" t="str">
        <f>IF(D23&lt;&gt;"","24:00"-$D23+(IF($D24&gt;$D23,-("24:00"-$D23)+$D24-$D23,$D24))-"0:30","0:00")</f>
        <v>0:00</v>
      </c>
      <c r="F23" s="14"/>
      <c r="G23" s="10" t="str">
        <f>IF(F23&lt;&gt;"","24:00"-$F23+(IF($F24&gt;$F23,-("24:00"-$F23)+$F24-$F23,$F24))-"0:30","0:00")</f>
        <v>0:00</v>
      </c>
      <c r="H23" s="14"/>
      <c r="I23" s="10" t="str">
        <f>IF(H23&lt;&gt;"","24:00"-$H23+(IF($H24&gt;$H23,-("24:00"-$H23)+$H24-$H23,$H24))-"0:30","0:00")</f>
        <v>0:00</v>
      </c>
      <c r="J23" s="14"/>
      <c r="K23" s="10" t="str">
        <f>IF(J23&lt;&gt;"","24:00"-$J23+(IF($J24&gt;$J23,-("24:00"-$J23)+$J24-$J23,$J24))-"0:30","0:00")</f>
        <v>0:00</v>
      </c>
      <c r="L23" s="16"/>
      <c r="M23" s="10" t="str">
        <f>IF(L23&lt;&gt;"","24:00"-$L23+(IF($L24&gt;$L23,-("24:00"-$L23)+$L24-$L23,$L24))-"0:30","0:00")</f>
        <v>0:00</v>
      </c>
      <c r="N23" s="16"/>
      <c r="O23" s="11" t="str">
        <f>IF(N23&lt;&gt;"","24:00"-$N23+(IF($N24&gt;$N23,-("24:00"-$N23)+$N24-$N23,$N24))-"0:30","0:00")</f>
        <v>0:00</v>
      </c>
    </row>
    <row r="24" spans="1:15" ht="13.5" thickBot="1" x14ac:dyDescent="0.25">
      <c r="A24" s="24"/>
      <c r="B24" s="15"/>
      <c r="C24" s="25"/>
      <c r="D24" s="15"/>
      <c r="E24" s="25"/>
      <c r="F24" s="15"/>
      <c r="G24" s="25"/>
      <c r="H24" s="15"/>
      <c r="I24" s="25"/>
      <c r="J24" s="15"/>
      <c r="K24" s="25"/>
      <c r="L24" s="17"/>
      <c r="M24" s="25"/>
      <c r="N24" s="17"/>
      <c r="O24" s="25"/>
    </row>
    <row r="25" spans="1:15" ht="13.5" thickTop="1" x14ac:dyDescent="0.2"/>
    <row r="27" spans="1:15" ht="16.5" x14ac:dyDescent="0.3">
      <c r="A27" s="18" t="s">
        <v>8</v>
      </c>
      <c r="B27" s="19"/>
      <c r="C27" s="20"/>
      <c r="D27" s="21"/>
      <c r="E27" s="20"/>
      <c r="F27" s="21"/>
      <c r="G27" s="20"/>
      <c r="H27" s="21"/>
    </row>
    <row r="28" spans="1:15" ht="16.5" x14ac:dyDescent="0.3">
      <c r="A28" s="22" t="s">
        <v>9</v>
      </c>
      <c r="B28" s="19"/>
      <c r="C28" s="20"/>
      <c r="D28" s="21"/>
      <c r="E28" s="20"/>
      <c r="F28" s="21"/>
      <c r="G28" s="20"/>
      <c r="H28" s="21"/>
    </row>
    <row r="29" spans="1:15" ht="16.5" x14ac:dyDescent="0.3">
      <c r="A29" s="22" t="s">
        <v>10</v>
      </c>
      <c r="B29" s="19"/>
      <c r="C29" s="20"/>
      <c r="D29" s="21"/>
      <c r="E29" s="20"/>
      <c r="F29" s="21"/>
      <c r="G29" s="20"/>
      <c r="H29" s="21"/>
    </row>
    <row r="30" spans="1:15" ht="16.5" x14ac:dyDescent="0.3">
      <c r="A30" s="22" t="s">
        <v>11</v>
      </c>
      <c r="B30" s="19"/>
      <c r="C30" s="20"/>
      <c r="D30" s="21"/>
      <c r="E30" s="20"/>
      <c r="F30" s="21"/>
      <c r="G30" s="20"/>
      <c r="H30" s="21"/>
    </row>
    <row r="31" spans="1:15" ht="16.5" x14ac:dyDescent="0.3">
      <c r="A31" s="22" t="s">
        <v>12</v>
      </c>
      <c r="B31" s="19"/>
      <c r="C31" s="20"/>
      <c r="D31" s="21"/>
      <c r="E31" s="20"/>
      <c r="F31" s="21"/>
      <c r="G31" s="20"/>
      <c r="H31" s="21"/>
    </row>
    <row r="32" spans="1:15" ht="16.5" x14ac:dyDescent="0.3">
      <c r="A32" s="22" t="s">
        <v>13</v>
      </c>
      <c r="B32" s="19"/>
      <c r="C32" s="20"/>
      <c r="D32" s="21"/>
      <c r="E32" s="20"/>
      <c r="F32" s="21"/>
      <c r="G32" s="20"/>
      <c r="H32" s="21"/>
    </row>
    <row r="33" spans="1:8" ht="16.5" x14ac:dyDescent="0.3">
      <c r="A33" s="22" t="s">
        <v>19</v>
      </c>
      <c r="B33" s="19"/>
      <c r="C33" s="20"/>
      <c r="D33" s="21"/>
      <c r="E33" s="20"/>
      <c r="F33" s="21"/>
      <c r="G33" s="20"/>
      <c r="H33" s="21"/>
    </row>
    <row r="34" spans="1:8" ht="16.5" x14ac:dyDescent="0.3">
      <c r="A34" s="22"/>
      <c r="B34" s="19"/>
      <c r="C34" s="20"/>
      <c r="D34" s="21"/>
      <c r="E34" s="20"/>
      <c r="F34" s="21"/>
      <c r="G34" s="20"/>
      <c r="H34" s="21"/>
    </row>
    <row r="35" spans="1:8" ht="16.5" x14ac:dyDescent="0.3">
      <c r="A35" s="22"/>
      <c r="B35" s="19"/>
      <c r="C35" s="20"/>
      <c r="D35" s="21"/>
      <c r="E35" s="20"/>
      <c r="F35" s="21"/>
      <c r="G35" s="20"/>
      <c r="H35" s="21"/>
    </row>
    <row r="36" spans="1:8" ht="16.5" x14ac:dyDescent="0.3">
      <c r="A36" s="23" t="s">
        <v>14</v>
      </c>
      <c r="B36" s="19"/>
      <c r="C36" s="20"/>
      <c r="D36" s="21"/>
      <c r="E36" s="20"/>
      <c r="F36" s="21"/>
      <c r="G36" s="20"/>
      <c r="H36" s="21"/>
    </row>
    <row r="37" spans="1:8" ht="16.5" x14ac:dyDescent="0.3">
      <c r="A37" s="22" t="s">
        <v>15</v>
      </c>
      <c r="B37" s="19"/>
      <c r="C37" s="20"/>
      <c r="D37" s="21"/>
      <c r="E37" s="20"/>
      <c r="F37" s="21"/>
      <c r="G37" s="20"/>
      <c r="H37" s="21"/>
    </row>
    <row r="38" spans="1:8" ht="16.5" x14ac:dyDescent="0.3">
      <c r="A38" s="22" t="s">
        <v>16</v>
      </c>
      <c r="B38" s="19"/>
      <c r="C38" s="20"/>
      <c r="D38" s="21"/>
      <c r="E38" s="20"/>
      <c r="F38" s="21"/>
      <c r="G38" s="20"/>
      <c r="H38" s="21"/>
    </row>
    <row r="39" spans="1:8" ht="16.5" x14ac:dyDescent="0.3">
      <c r="A39" s="22" t="s">
        <v>21</v>
      </c>
      <c r="B39" s="19"/>
      <c r="C39" s="20"/>
      <c r="D39" s="21"/>
      <c r="E39" s="20"/>
      <c r="F39" s="21"/>
      <c r="G39" s="20"/>
      <c r="H39" s="21"/>
    </row>
    <row r="40" spans="1:8" ht="16.5" x14ac:dyDescent="0.3">
      <c r="A40" s="22" t="s">
        <v>17</v>
      </c>
      <c r="B40" s="19"/>
      <c r="C40" s="20"/>
      <c r="D40" s="21"/>
      <c r="E40" s="20"/>
      <c r="F40" s="21"/>
      <c r="G40" s="20"/>
      <c r="H40" s="21"/>
    </row>
    <row r="41" spans="1:8" ht="16.5" x14ac:dyDescent="0.3">
      <c r="A41" s="22" t="s">
        <v>18</v>
      </c>
      <c r="B41" s="19"/>
      <c r="C41" s="20"/>
      <c r="D41" s="21"/>
      <c r="E41" s="20"/>
      <c r="F41" s="21"/>
      <c r="G41" s="20"/>
      <c r="H41" s="21"/>
    </row>
    <row r="42" spans="1:8" ht="16.5" x14ac:dyDescent="0.3">
      <c r="A42" s="22"/>
      <c r="B42" s="19"/>
      <c r="C42" s="20"/>
      <c r="D42" s="21"/>
      <c r="E42" s="20"/>
      <c r="F42" s="21"/>
      <c r="G42" s="20"/>
      <c r="H42" s="21"/>
    </row>
    <row r="43" spans="1:8" ht="16.5" x14ac:dyDescent="0.3">
      <c r="A43" s="27" t="s">
        <v>20</v>
      </c>
      <c r="B43" s="27"/>
      <c r="C43" s="27"/>
      <c r="D43" s="27"/>
      <c r="E43" s="27"/>
      <c r="F43" s="21"/>
      <c r="G43" s="20"/>
      <c r="H43" s="21"/>
    </row>
  </sheetData>
  <sheetProtection password="F01D" sheet="1" objects="1" scenarios="1" selectLockedCells="1"/>
  <mergeCells count="30">
    <mergeCell ref="N3:O3"/>
    <mergeCell ref="N4:O4"/>
    <mergeCell ref="L5:M5"/>
    <mergeCell ref="N5:O5"/>
    <mergeCell ref="J3:K3"/>
    <mergeCell ref="J4:K4"/>
    <mergeCell ref="L3:M3"/>
    <mergeCell ref="L4:M4"/>
    <mergeCell ref="J5:K5"/>
    <mergeCell ref="B4:C4"/>
    <mergeCell ref="D3:E3"/>
    <mergeCell ref="D4:E4"/>
    <mergeCell ref="H3:I3"/>
    <mergeCell ref="H4:I4"/>
    <mergeCell ref="F5:G5"/>
    <mergeCell ref="H5:I5"/>
    <mergeCell ref="A43:E43"/>
    <mergeCell ref="M1:O1"/>
    <mergeCell ref="L6:M6"/>
    <mergeCell ref="N6:O6"/>
    <mergeCell ref="J6:K6"/>
    <mergeCell ref="B6:C6"/>
    <mergeCell ref="D6:E6"/>
    <mergeCell ref="F6:G6"/>
    <mergeCell ref="H6:I6"/>
    <mergeCell ref="F3:G3"/>
    <mergeCell ref="F4:G4"/>
    <mergeCell ref="B5:C5"/>
    <mergeCell ref="D5:E5"/>
    <mergeCell ref="B3:C3"/>
  </mergeCells>
  <phoneticPr fontId="19" type="noConversion"/>
  <conditionalFormatting sqref="B8">
    <cfRule type="cellIs" dxfId="89" priority="120" stopIfTrue="1" operator="equal">
      <formula>"U"</formula>
    </cfRule>
    <cfRule type="cellIs" dxfId="88" priority="121" stopIfTrue="1" operator="equal">
      <formula>"K"</formula>
    </cfRule>
    <cfRule type="cellIs" dxfId="87" priority="122" stopIfTrue="1" operator="equal">
      <formula>"S"</formula>
    </cfRule>
  </conditionalFormatting>
  <conditionalFormatting sqref="C8 E8 G8 I8 K8 M8 O8">
    <cfRule type="cellIs" dxfId="86" priority="123" stopIfTrue="1" operator="equal">
      <formula>"U"</formula>
    </cfRule>
    <cfRule type="cellIs" dxfId="85" priority="124" stopIfTrue="1" operator="equal">
      <formula>"K"</formula>
    </cfRule>
    <cfRule type="cellIs" dxfId="84" priority="125" stopIfTrue="1" operator="equal">
      <formula>"S"</formula>
    </cfRule>
  </conditionalFormatting>
  <conditionalFormatting sqref="B10 N10 J10">
    <cfRule type="cellIs" dxfId="83" priority="82" stopIfTrue="1" operator="equal">
      <formula>"U"</formula>
    </cfRule>
    <cfRule type="cellIs" dxfId="82" priority="83" stopIfTrue="1" operator="equal">
      <formula>"K"</formula>
    </cfRule>
    <cfRule type="cellIs" dxfId="81" priority="84" stopIfTrue="1" operator="equal">
      <formula>"S"</formula>
    </cfRule>
  </conditionalFormatting>
  <conditionalFormatting sqref="C10 E10 G10 I10 K10 M10 O10">
    <cfRule type="cellIs" dxfId="80" priority="85" stopIfTrue="1" operator="equal">
      <formula>"U"</formula>
    </cfRule>
    <cfRule type="cellIs" dxfId="79" priority="86" stopIfTrue="1" operator="equal">
      <formula>"K"</formula>
    </cfRule>
    <cfRule type="cellIs" dxfId="78" priority="87" stopIfTrue="1" operator="equal">
      <formula>"S"</formula>
    </cfRule>
  </conditionalFormatting>
  <conditionalFormatting sqref="B12 D12 L12 N12 H12">
    <cfRule type="cellIs" dxfId="77" priority="76" stopIfTrue="1" operator="equal">
      <formula>"U"</formula>
    </cfRule>
    <cfRule type="cellIs" dxfId="76" priority="77" stopIfTrue="1" operator="equal">
      <formula>"K"</formula>
    </cfRule>
    <cfRule type="cellIs" dxfId="75" priority="78" stopIfTrue="1" operator="equal">
      <formula>"S"</formula>
    </cfRule>
  </conditionalFormatting>
  <conditionalFormatting sqref="C12 E12 G12 I12 K12 M12 O12">
    <cfRule type="cellIs" dxfId="74" priority="79" stopIfTrue="1" operator="equal">
      <formula>"U"</formula>
    </cfRule>
    <cfRule type="cellIs" dxfId="73" priority="80" stopIfTrue="1" operator="equal">
      <formula>"K"</formula>
    </cfRule>
    <cfRule type="cellIs" dxfId="72" priority="81" stopIfTrue="1" operator="equal">
      <formula>"S"</formula>
    </cfRule>
  </conditionalFormatting>
  <conditionalFormatting sqref="F14 B14 D14 L14 N14 J14 H14">
    <cfRule type="cellIs" dxfId="71" priority="70" stopIfTrue="1" operator="equal">
      <formula>"U"</formula>
    </cfRule>
    <cfRule type="cellIs" dxfId="70" priority="71" stopIfTrue="1" operator="equal">
      <formula>"K"</formula>
    </cfRule>
    <cfRule type="cellIs" dxfId="69" priority="72" stopIfTrue="1" operator="equal">
      <formula>"S"</formula>
    </cfRule>
  </conditionalFormatting>
  <conditionalFormatting sqref="C14 E14 G14 I14 K14 M14 O14">
    <cfRule type="cellIs" dxfId="68" priority="73" stopIfTrue="1" operator="equal">
      <formula>"U"</formula>
    </cfRule>
    <cfRule type="cellIs" dxfId="67" priority="74" stopIfTrue="1" operator="equal">
      <formula>"K"</formula>
    </cfRule>
    <cfRule type="cellIs" dxfId="66" priority="75" stopIfTrue="1" operator="equal">
      <formula>"S"</formula>
    </cfRule>
  </conditionalFormatting>
  <conditionalFormatting sqref="F16 B16 D16 L16 N16 J16 H16">
    <cfRule type="cellIs" dxfId="65" priority="64" stopIfTrue="1" operator="equal">
      <formula>"U"</formula>
    </cfRule>
    <cfRule type="cellIs" dxfId="64" priority="65" stopIfTrue="1" operator="equal">
      <formula>"K"</formula>
    </cfRule>
    <cfRule type="cellIs" dxfId="63" priority="66" stopIfTrue="1" operator="equal">
      <formula>"S"</formula>
    </cfRule>
  </conditionalFormatting>
  <conditionalFormatting sqref="C16 E16 G16 I16 K16 M16 O16">
    <cfRule type="cellIs" dxfId="62" priority="67" stopIfTrue="1" operator="equal">
      <formula>"U"</formula>
    </cfRule>
    <cfRule type="cellIs" dxfId="61" priority="68" stopIfTrue="1" operator="equal">
      <formula>"K"</formula>
    </cfRule>
    <cfRule type="cellIs" dxfId="60" priority="69" stopIfTrue="1" operator="equal">
      <formula>"S"</formula>
    </cfRule>
  </conditionalFormatting>
  <conditionalFormatting sqref="F18 B18 D18 L18 N18 J18 H18">
    <cfRule type="cellIs" dxfId="59" priority="58" stopIfTrue="1" operator="equal">
      <formula>"U"</formula>
    </cfRule>
    <cfRule type="cellIs" dxfId="58" priority="59" stopIfTrue="1" operator="equal">
      <formula>"K"</formula>
    </cfRule>
    <cfRule type="cellIs" dxfId="57" priority="60" stopIfTrue="1" operator="equal">
      <formula>"S"</formula>
    </cfRule>
  </conditionalFormatting>
  <conditionalFormatting sqref="C18 E18 G18 I18 K18 M18 O18">
    <cfRule type="cellIs" dxfId="56" priority="61" stopIfTrue="1" operator="equal">
      <formula>"U"</formula>
    </cfRule>
    <cfRule type="cellIs" dxfId="55" priority="62" stopIfTrue="1" operator="equal">
      <formula>"K"</formula>
    </cfRule>
    <cfRule type="cellIs" dxfId="54" priority="63" stopIfTrue="1" operator="equal">
      <formula>"S"</formula>
    </cfRule>
  </conditionalFormatting>
  <conditionalFormatting sqref="F20 B20 D20 L20 N20 J20 H20">
    <cfRule type="cellIs" dxfId="53" priority="52" stopIfTrue="1" operator="equal">
      <formula>"U"</formula>
    </cfRule>
    <cfRule type="cellIs" dxfId="52" priority="53" stopIfTrue="1" operator="equal">
      <formula>"K"</formula>
    </cfRule>
    <cfRule type="cellIs" dxfId="51" priority="54" stopIfTrue="1" operator="equal">
      <formula>"S"</formula>
    </cfRule>
  </conditionalFormatting>
  <conditionalFormatting sqref="C20 E20 G20 I20 K20 M20 O20">
    <cfRule type="cellIs" dxfId="50" priority="55" stopIfTrue="1" operator="equal">
      <formula>"U"</formula>
    </cfRule>
    <cfRule type="cellIs" dxfId="49" priority="56" stopIfTrue="1" operator="equal">
      <formula>"K"</formula>
    </cfRule>
    <cfRule type="cellIs" dxfId="48" priority="57" stopIfTrue="1" operator="equal">
      <formula>"S"</formula>
    </cfRule>
  </conditionalFormatting>
  <conditionalFormatting sqref="F22 B22 D22 L22 N22 J22 H22">
    <cfRule type="cellIs" dxfId="47" priority="46" stopIfTrue="1" operator="equal">
      <formula>"U"</formula>
    </cfRule>
    <cfRule type="cellIs" dxfId="46" priority="47" stopIfTrue="1" operator="equal">
      <formula>"K"</formula>
    </cfRule>
    <cfRule type="cellIs" dxfId="45" priority="48" stopIfTrue="1" operator="equal">
      <formula>"S"</formula>
    </cfRule>
  </conditionalFormatting>
  <conditionalFormatting sqref="C22 E22 G22 I22 K22 M22 O22">
    <cfRule type="cellIs" dxfId="44" priority="49" stopIfTrue="1" operator="equal">
      <formula>"U"</formula>
    </cfRule>
    <cfRule type="cellIs" dxfId="43" priority="50" stopIfTrue="1" operator="equal">
      <formula>"K"</formula>
    </cfRule>
    <cfRule type="cellIs" dxfId="42" priority="51" stopIfTrue="1" operator="equal">
      <formula>"S"</formula>
    </cfRule>
  </conditionalFormatting>
  <conditionalFormatting sqref="F24 B24 D24 L24 N24 J24 H24">
    <cfRule type="cellIs" dxfId="41" priority="40" stopIfTrue="1" operator="equal">
      <formula>"U"</formula>
    </cfRule>
    <cfRule type="cellIs" dxfId="40" priority="41" stopIfTrue="1" operator="equal">
      <formula>"K"</formula>
    </cfRule>
    <cfRule type="cellIs" dxfId="39" priority="42" stopIfTrue="1" operator="equal">
      <formula>"S"</formula>
    </cfRule>
  </conditionalFormatting>
  <conditionalFormatting sqref="C24 E24 G24 I24 K24 M24 O24">
    <cfRule type="cellIs" dxfId="38" priority="43" stopIfTrue="1" operator="equal">
      <formula>"U"</formula>
    </cfRule>
    <cfRule type="cellIs" dxfId="37" priority="44" stopIfTrue="1" operator="equal">
      <formula>"K"</formula>
    </cfRule>
    <cfRule type="cellIs" dxfId="36" priority="45" stopIfTrue="1" operator="equal">
      <formula>"S"</formula>
    </cfRule>
  </conditionalFormatting>
  <conditionalFormatting sqref="D8">
    <cfRule type="cellIs" dxfId="35" priority="37" stopIfTrue="1" operator="equal">
      <formula>"U"</formula>
    </cfRule>
    <cfRule type="cellIs" dxfId="34" priority="38" stopIfTrue="1" operator="equal">
      <formula>"K"</formula>
    </cfRule>
    <cfRule type="cellIs" dxfId="33" priority="39" stopIfTrue="1" operator="equal">
      <formula>"S"</formula>
    </cfRule>
  </conditionalFormatting>
  <conditionalFormatting sqref="F8">
    <cfRule type="cellIs" dxfId="32" priority="34" stopIfTrue="1" operator="equal">
      <formula>"U"</formula>
    </cfRule>
    <cfRule type="cellIs" dxfId="31" priority="35" stopIfTrue="1" operator="equal">
      <formula>"K"</formula>
    </cfRule>
    <cfRule type="cellIs" dxfId="30" priority="36" stopIfTrue="1" operator="equal">
      <formula>"S"</formula>
    </cfRule>
  </conditionalFormatting>
  <conditionalFormatting sqref="H8">
    <cfRule type="cellIs" dxfId="29" priority="31" stopIfTrue="1" operator="equal">
      <formula>"U"</formula>
    </cfRule>
    <cfRule type="cellIs" dxfId="28" priority="32" stopIfTrue="1" operator="equal">
      <formula>"K"</formula>
    </cfRule>
    <cfRule type="cellIs" dxfId="27" priority="33" stopIfTrue="1" operator="equal">
      <formula>"S"</formula>
    </cfRule>
  </conditionalFormatting>
  <conditionalFormatting sqref="L8">
    <cfRule type="cellIs" dxfId="26" priority="25" stopIfTrue="1" operator="equal">
      <formula>"U"</formula>
    </cfRule>
    <cfRule type="cellIs" dxfId="25" priority="26" stopIfTrue="1" operator="equal">
      <formula>"K"</formula>
    </cfRule>
    <cfRule type="cellIs" dxfId="24" priority="27" stopIfTrue="1" operator="equal">
      <formula>"S"</formula>
    </cfRule>
  </conditionalFormatting>
  <conditionalFormatting sqref="N8">
    <cfRule type="cellIs" dxfId="23" priority="22" stopIfTrue="1" operator="equal">
      <formula>"U"</formula>
    </cfRule>
    <cfRule type="cellIs" dxfId="22" priority="23" stopIfTrue="1" operator="equal">
      <formula>"K"</formula>
    </cfRule>
    <cfRule type="cellIs" dxfId="21" priority="24" stopIfTrue="1" operator="equal">
      <formula>"S"</formula>
    </cfRule>
  </conditionalFormatting>
  <conditionalFormatting sqref="D10">
    <cfRule type="cellIs" dxfId="20" priority="19" stopIfTrue="1" operator="equal">
      <formula>"U"</formula>
    </cfRule>
    <cfRule type="cellIs" dxfId="19" priority="20" stopIfTrue="1" operator="equal">
      <formula>"K"</formula>
    </cfRule>
    <cfRule type="cellIs" dxfId="18" priority="21" stopIfTrue="1" operator="equal">
      <formula>"S"</formula>
    </cfRule>
  </conditionalFormatting>
  <conditionalFormatting sqref="F10">
    <cfRule type="cellIs" dxfId="17" priority="16" stopIfTrue="1" operator="equal">
      <formula>"U"</formula>
    </cfRule>
    <cfRule type="cellIs" dxfId="16" priority="17" stopIfTrue="1" operator="equal">
      <formula>"K"</formula>
    </cfRule>
    <cfRule type="cellIs" dxfId="15" priority="18" stopIfTrue="1" operator="equal">
      <formula>"S"</formula>
    </cfRule>
  </conditionalFormatting>
  <conditionalFormatting sqref="H10">
    <cfRule type="cellIs" dxfId="14" priority="13" stopIfTrue="1" operator="equal">
      <formula>"U"</formula>
    </cfRule>
    <cfRule type="cellIs" dxfId="13" priority="14" stopIfTrue="1" operator="equal">
      <formula>"K"</formula>
    </cfRule>
    <cfRule type="cellIs" dxfId="12" priority="15" stopIfTrue="1" operator="equal">
      <formula>"S"</formula>
    </cfRule>
  </conditionalFormatting>
  <conditionalFormatting sqref="L10">
    <cfRule type="cellIs" dxfId="11" priority="10" stopIfTrue="1" operator="equal">
      <formula>"U"</formula>
    </cfRule>
    <cfRule type="cellIs" dxfId="10" priority="11" stopIfTrue="1" operator="equal">
      <formula>"K"</formula>
    </cfRule>
    <cfRule type="cellIs" dxfId="9" priority="12" stopIfTrue="1" operator="equal">
      <formula>"S"</formula>
    </cfRule>
  </conditionalFormatting>
  <conditionalFormatting sqref="J8">
    <cfRule type="cellIs" dxfId="8" priority="7" stopIfTrue="1" operator="equal">
      <formula>"U"</formula>
    </cfRule>
    <cfRule type="cellIs" dxfId="7" priority="8" stopIfTrue="1" operator="equal">
      <formula>"K"</formula>
    </cfRule>
    <cfRule type="cellIs" dxfId="6" priority="9" stopIfTrue="1" operator="equal">
      <formula>"S"</formula>
    </cfRule>
  </conditionalFormatting>
  <conditionalFormatting sqref="F12">
    <cfRule type="cellIs" dxfId="5" priority="4" stopIfTrue="1" operator="equal">
      <formula>"U"</formula>
    </cfRule>
    <cfRule type="cellIs" dxfId="4" priority="5" stopIfTrue="1" operator="equal">
      <formula>"K"</formula>
    </cfRule>
    <cfRule type="cellIs" dxfId="3" priority="6" stopIfTrue="1" operator="equal">
      <formula>"S"</formula>
    </cfRule>
  </conditionalFormatting>
  <conditionalFormatting sqref="J12">
    <cfRule type="cellIs" dxfId="2" priority="1" stopIfTrue="1" operator="equal">
      <formula>"U"</formula>
    </cfRule>
    <cfRule type="cellIs" dxfId="1" priority="2" stopIfTrue="1" operator="equal">
      <formula>"K"</formula>
    </cfRule>
    <cfRule type="cellIs" dxfId="0" priority="3" stopIfTrue="1" operator="equal">
      <formula>"S"</formula>
    </cfRule>
  </conditionalFormatting>
  <printOptions horizontalCentered="1" verticalCentered="1"/>
  <pageMargins left="0.59055118110236227" right="0.59055118110236227" top="0.6692913385826772" bottom="0.78740157480314965" header="0.51181102362204722" footer="0.51181102362204722"/>
  <pageSetup paperSize="9" scale="93" orientation="portrait" r:id="rId1"/>
  <headerFooter alignWithMargins="0">
    <oddFooter>&amp;R&amp;"Verdana,Standard"&amp;9Klaus Klöbel - www.kloebel.at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Dienstplanvorlage</vt:lpstr>
    </vt:vector>
  </TitlesOfParts>
  <Company>Klaus Klöbel - Ihr Berater für Gastronomie und Hotellerie - MIT SYSTEM *****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Dienstplan Vorlage</dc:title>
  <dc:creator>Klaus Klöbel - www.kloebel.at</dc:creator>
  <cp:keywords>Dienstplan, Zeiterfassung</cp:keywords>
  <cp:lastModifiedBy>root</cp:lastModifiedBy>
  <cp:lastPrinted>2014-03-05T16:08:16Z</cp:lastPrinted>
  <dcterms:created xsi:type="dcterms:W3CDTF">2011-12-21T12:09:10Z</dcterms:created>
  <dcterms:modified xsi:type="dcterms:W3CDTF">2014-03-05T17:03:10Z</dcterms:modified>
</cp:coreProperties>
</file>